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DE255B2D-5B92-446A-9B7F-AAB036D6BC45}" xr6:coauthVersionLast="47" xr6:coauthVersionMax="47" xr10:uidLastSave="{00000000-0000-0000-0000-000000000000}"/>
  <bookViews>
    <workbookView xWindow="20" yWindow="740" windowWidth="19180" windowHeight="10060" xr2:uid="{284BEFBF-F830-4B75-BC10-D6BEFBAD461D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<sst xmlns="http://schemas.openxmlformats.org/spreadsheetml/2006/main" count="263" uniqueCount="191">
  <si>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</si>
  <si>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</si>
  <si>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</si>
  <si>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</si>
  <si>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</si>
  <si>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</si>
  <si>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</si>
  <si>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</si>
  <si>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</si>
  <si>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</si>
  <si>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</si>
  <si>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</si>
  <si>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</si>
  <si>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</si>
  <si>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CATARROJA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</si>
  <si>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</si>
  <si>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</si>
  <si>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</si>
  <si>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</si>
  <si>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</si>
  <si>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</si>
  <si>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</si>
  <si>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</si>
  <si>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</si>
  <si>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</si>
  <si>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</si>
  <si>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</si>
  <si>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</si>
  <si>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</si>
  <si>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</si>
  <si>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</si>
  <si>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</si>
  <si>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</si>
  <si>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</si>
  <si>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</si>
  <si>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</si>
  <si>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Albal</t>
  </si>
  <si>
    <t>Alfafar</t>
  </si>
  <si>
    <t>Benetússer</t>
  </si>
  <si>
    <t>Catarroja</t>
  </si>
  <si>
    <t>Llocnou de la Corona</t>
  </si>
  <si>
    <t>Massanassa</t>
  </si>
  <si>
    <t>Sedaví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</si>
  <si>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</si>
  <si>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</si>
  <si>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</si>
  <si>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</si>
  <si>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</si>
  <si>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</si>
  <si>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</si>
  <si>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</si>
  <si>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</si>
  <si>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</si>
  <si>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</si>
  <si>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</si>
  <si>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</si>
  <si>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</si>
  <si>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</si>
  <si>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</si>
  <si>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</si>
  <si>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</si>
  <si>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</si>
  <si>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</si>
  <si>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</si>
  <si>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</si>
  <si>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</si>
  <si>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Colombia</t>
  </si>
  <si>
    <t>Marruecos</t>
  </si>
  <si>
    <t>Venezuela</t>
  </si>
  <si>
    <t>Rumania</t>
  </si>
  <si>
    <t>Italia</t>
  </si>
  <si>
    <t>Honduras</t>
  </si>
  <si>
    <t>China</t>
  </si>
  <si>
    <t>Bulgaria</t>
  </si>
  <si>
    <t>Argelia</t>
  </si>
  <si>
    <t>Argentina</t>
  </si>
  <si>
    <t>Pakistan</t>
  </si>
  <si>
    <t>Ecuador</t>
  </si>
  <si>
    <t>Ucrania</t>
  </si>
  <si>
    <t>Senegal</t>
  </si>
  <si>
    <t>Uruguay</t>
  </si>
  <si>
    <t>Otros paises de Europa</t>
  </si>
  <si>
    <t>Bolivia</t>
  </si>
  <si>
    <t>Brasil</t>
  </si>
  <si>
    <t>Peru</t>
  </si>
  <si>
    <t>Cuba</t>
  </si>
  <si>
    <t>India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</si>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</sst>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D9D701E1-C34C-4662-89ED-7B01B886E0B7}"/>
    <cellStyle name="Normal" xfId="0" builtinId="0"/>
    <cellStyle name="Normal 2" xfId="1" xr:uid="{7D79CB7D-91E3-4357-8470-C5FA8E24396D}"/>
    <cellStyle name="Porcentaje 2" xfId="2" xr:uid="{51A6A6E5-5885-4E05-A21F-A7653B47A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AF-4FC8-8A37-A80600CD87A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AF-4FC8-8A37-A80600CD87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AF-4FC8-8A37-A80600CD87A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AF-4FC8-8A37-A80600CD87A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CAF-4FC8-8A37-A80600CD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81863</c:v>
              </c:pt>
              <c:pt idx="1">
                <c:v>84819</c:v>
              </c:pt>
              <c:pt idx="2">
                <c:v>86824</c:v>
              </c:pt>
              <c:pt idx="3">
                <c:v>88854</c:v>
              </c:pt>
              <c:pt idx="4">
                <c:v>91256</c:v>
              </c:pt>
              <c:pt idx="5">
                <c:v>93114</c:v>
              </c:pt>
              <c:pt idx="6">
                <c:v>95754</c:v>
              </c:pt>
              <c:pt idx="7">
                <c:v>97649</c:v>
              </c:pt>
              <c:pt idx="8">
                <c:v>97941</c:v>
              </c:pt>
              <c:pt idx="9">
                <c:v>98212</c:v>
              </c:pt>
              <c:pt idx="10" formatCode="#,##0">
                <c:v>98429</c:v>
              </c:pt>
              <c:pt idx="11" formatCode="#,##0">
                <c:v>98469</c:v>
              </c:pt>
              <c:pt idx="12" formatCode="#,##0">
                <c:v>98712</c:v>
              </c:pt>
              <c:pt idx="13" formatCode="#,##0">
                <c:v>98866</c:v>
              </c:pt>
              <c:pt idx="14" formatCode="#,##0">
                <c:v>98796</c:v>
              </c:pt>
              <c:pt idx="15" formatCode="#,##0">
                <c:v>98937</c:v>
              </c:pt>
              <c:pt idx="16" formatCode="#,##0">
                <c:v>99429</c:v>
              </c:pt>
              <c:pt idx="17" formatCode="#,##0">
                <c:v>100326</c:v>
              </c:pt>
              <c:pt idx="18" formatCode="#,##0">
                <c:v>101877</c:v>
              </c:pt>
              <c:pt idx="19" formatCode="#,##0">
                <c:v>102313</c:v>
              </c:pt>
              <c:pt idx="20" formatCode="#,##0">
                <c:v>102884</c:v>
              </c:pt>
              <c:pt idx="21" formatCode="#,##0">
                <c:v>105072</c:v>
              </c:pt>
              <c:pt idx="22" formatCode="#,##0">
                <c:v>107019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41-49A4-9CFD-5B1BDCD9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FF71-436B-A2EA-A550449AE2A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FF71-436B-A2EA-A550449A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DD-4BCE-9304-059A08770F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DD-4BCE-9304-059A08770F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DD-4BCE-9304-059A08770F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DD-4BCE-9304-059A08770FA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4DDD-4BCE-9304-059A0877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2C-41B9-BD0E-01E0C29A0D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2C-41B9-BD0E-01E0C29A0D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2C-41B9-BD0E-01E0C29A0D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2C-41B9-BD0E-01E0C29A0D8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12C-41B9-BD0E-01E0C29A0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41-409D-B766-EFF2320F54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41-409D-B766-EFF2320F541C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41-409D-B766-EFF2320F541C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41-409D-B766-EFF2320F54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BD41-409D-B766-EFF2320F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B7-408B-8C9D-26689E0C72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B7-408B-8C9D-26689E0C72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B7-408B-8C9D-26689E0C72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FB7-408B-8C9D-26689E0C7259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7-408B-8C9D-26689E0C7259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7-408B-8C9D-26689E0C72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DFB7-408B-8C9D-26689E0C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F938A00-E2A1-4BA4-B011-A1025E93A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3FEB427-2235-4626-B34C-56792637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945F54D-AC8D-4ED6-A4B5-CEE1F3DD5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EF07756-CA75-4B0B-A588-6EB3BEC6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06071E1-9E95-43B9-9B34-EBC605E57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D449595-5A15-40E4-BD4A-3A31F4AA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52C58A19-1257-48CF-B413-12D2B181AEB5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A09EA0F9-501F-4E12-BD6B-3B6CB0699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CD487EA-3A10-474B-833F-0C7B1A961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BBD47BA-F3F1-430B-83B1-3E0F0A7FB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2000BEFE-E58F-4A28-A8A9-4706DDC8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2BFEEA63-E121-469C-8283-8383E999B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274311F-80A1-44CF-8723-FAB1A7AB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9A0E34C-EA28-40D2-9302-B75A549B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EB3E244-EB77-4F97-9A0C-E3289F13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8868201-DBC2-4794-81FC-861D3B2CA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8E854292-B823-4038-AAC9-83E7E4622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B1F2C56-F742-4E23-BD95-0ADC4C7F0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E710C0E5-7BF4-41DF-AB2E-B20E1AF92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311E066-0229-44DB-BE6C-A3F2AFCB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392E113-4ECD-4240-9745-F033B5C7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8375-5673-48D7-A5DF-F7CEA9EAD4D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CATARROJA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0D4E3CB4-1283-4EE2-8C5B-0F6AFE012788}"/>
    <hyperlink ref="B14:C14" location="Municipios!A1" display="Municipios" xr:uid="{83CF9C0D-10D4-4C66-967F-10E6296846C2}"/>
    <hyperlink ref="B16:C16" location="'Datos Demograficos'!A1" display="Datos Demograficos" xr:uid="{DD100083-D1CA-47FB-82A5-A510B406BF8B}"/>
    <hyperlink ref="B18:C18" location="Nacionalidades!A1" display="Nacionalidades" xr:uid="{5467471C-292E-4E59-8D6A-6D7046E96177}"/>
    <hyperlink ref="H18:I18" location="Trabajo!A1" display="Trabajo" xr:uid="{7EC7EEDE-E1C7-484D-B1DF-13FC0447BE13}"/>
    <hyperlink ref="E12:F12" location="'Datos Economicos'!A1" display="Datos Económicos" xr:uid="{3788E3ED-9371-47D6-9668-806E545BA029}"/>
    <hyperlink ref="E14" location="Trafico!A1" display="Tráfico" xr:uid="{B009BE4D-3B40-4B9B-B7CD-3A76CDE111A8}"/>
    <hyperlink ref="E16:F16" location="'Plazas Turisticas'!A1" display="Plazas Turisticas" xr:uid="{5AA0451C-FEE1-4082-874F-738DF62BD120}"/>
    <hyperlink ref="E18:F18" location="Bancos!A1" display="Bancos" xr:uid="{40FFD536-01F6-41EC-88EC-FE5CDEF2E11E}"/>
    <hyperlink ref="H12" location="Presupuestos!A1" display="Presupuestos" xr:uid="{68B3DD40-60A0-47F4-8B4E-6420D9ED1C1F}"/>
    <hyperlink ref="H14" location="'Datos Catastrales'!A1" display="Datos Catastrales" xr:uid="{A64C3ADE-8ED9-45AB-B239-2A4217D2CCFD}"/>
    <hyperlink ref="H16:I16" location="Hacienda!A1" display="Hacienda" xr:uid="{3733CA0F-9A7A-44BB-95E4-0A40DFF79E0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6A45-36DF-44E1-B7F7-A1BD59FABD0E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98</v>
      </c>
      <c r="C14" s="101" t="s">
        <v>12</v>
      </c>
      <c r="D14" s="101" t="s">
        <v>138</v>
      </c>
      <c r="E14" s="101" t="s">
        <v>139</v>
      </c>
      <c r="F14" s="101" t="s">
        <v>140</v>
      </c>
      <c r="G14" s="102" t="s">
        <v>141</v>
      </c>
      <c r="H14" s="23"/>
    </row>
    <row r="15" spans="1:8" ht="33" customHeight="1" thickBot="1" x14ac:dyDescent="0.35">
      <c r="A15" s="20"/>
      <c r="B15" s="117">
        <v>52</v>
      </c>
      <c r="C15" s="115">
        <v>38</v>
      </c>
      <c r="D15" s="115">
        <v>0</v>
      </c>
      <c r="E15" s="115">
        <v>4</v>
      </c>
      <c r="F15" s="115">
        <v>3</v>
      </c>
      <c r="G15" s="116">
        <v>7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142</v>
      </c>
      <c r="G17" s="128">
        <v>-5.4545454545454543E-2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143</v>
      </c>
      <c r="F20" s="129">
        <v>109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144</v>
      </c>
      <c r="F22" s="130">
        <v>1.0373838891426831E-3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145</v>
      </c>
      <c r="F24" s="129">
        <v>1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146</v>
      </c>
      <c r="F26" s="130">
        <v>0.14285714285714285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89920EC6-616C-4506-9732-DA9B86203F90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DC62-544E-4591-9C24-75111BBA85A1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149</v>
      </c>
      <c r="C15" s="132" t="s">
        <v>150</v>
      </c>
      <c r="D15" s="132" t="s">
        <v>151</v>
      </c>
      <c r="E15" s="132" t="s">
        <v>152</v>
      </c>
      <c r="F15" s="132" t="s">
        <v>153</v>
      </c>
      <c r="G15" s="132" t="s">
        <v>154</v>
      </c>
      <c r="H15" s="132" t="s">
        <v>155</v>
      </c>
      <c r="I15" s="132" t="s">
        <v>156</v>
      </c>
      <c r="J15" s="132" t="s">
        <v>157</v>
      </c>
      <c r="K15" s="133" t="s">
        <v>158</v>
      </c>
      <c r="L15" s="134"/>
    </row>
    <row r="16" spans="1:12" ht="32.25" customHeight="1" thickBot="1" x14ac:dyDescent="0.35">
      <c r="A16" s="20"/>
      <c r="B16" s="135">
        <v>34928.518540000005</v>
      </c>
      <c r="C16" s="136">
        <v>1192.16815</v>
      </c>
      <c r="D16" s="136">
        <v>7820.7603300000001</v>
      </c>
      <c r="E16" s="136">
        <v>35122.651890000001</v>
      </c>
      <c r="F16" s="136">
        <v>470.89249000000001</v>
      </c>
      <c r="G16" s="136">
        <v>25.761569999999999</v>
      </c>
      <c r="H16" s="136">
        <v>2285.3179500000001</v>
      </c>
      <c r="I16" s="136">
        <v>66</v>
      </c>
      <c r="J16" s="136">
        <v>1561.4</v>
      </c>
      <c r="K16" s="137">
        <v>83473.470919999992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160</v>
      </c>
      <c r="C19" s="132" t="s">
        <v>161</v>
      </c>
      <c r="D19" s="132" t="s">
        <v>162</v>
      </c>
      <c r="E19" s="132" t="s">
        <v>163</v>
      </c>
      <c r="F19" s="132" t="s">
        <v>164</v>
      </c>
      <c r="G19" s="132" t="s">
        <v>155</v>
      </c>
      <c r="H19" s="132" t="s">
        <v>156</v>
      </c>
      <c r="I19" s="132" t="s">
        <v>157</v>
      </c>
      <c r="J19" s="132" t="s">
        <v>165</v>
      </c>
      <c r="L19" s="23"/>
    </row>
    <row r="20" spans="1:12" ht="32.25" customHeight="1" thickBot="1" x14ac:dyDescent="0.35">
      <c r="A20" s="20"/>
      <c r="B20" s="135">
        <v>37451.220779999996</v>
      </c>
      <c r="C20" s="136">
        <v>28739.33511</v>
      </c>
      <c r="D20" s="136">
        <v>138.80377000000001</v>
      </c>
      <c r="E20" s="136">
        <v>9101.8547499999986</v>
      </c>
      <c r="F20" s="136">
        <v>5885.4240799999998</v>
      </c>
      <c r="G20" s="136">
        <v>659.31</v>
      </c>
      <c r="H20" s="136">
        <v>36</v>
      </c>
      <c r="I20" s="136">
        <v>1317.68427</v>
      </c>
      <c r="J20" s="137">
        <v>83469.632760000008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167</v>
      </c>
      <c r="C23" s="103" t="s">
        <v>168</v>
      </c>
      <c r="D23" s="103" t="s">
        <v>169</v>
      </c>
      <c r="E23" s="103" t="s">
        <v>170</v>
      </c>
      <c r="F23" s="103" t="s">
        <v>171</v>
      </c>
      <c r="G23" s="103" t="s">
        <v>172</v>
      </c>
      <c r="H23" s="104" t="s">
        <v>165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28346.690859999995</v>
      </c>
      <c r="C24" s="136">
        <v>10854.49886</v>
      </c>
      <c r="D24" s="136">
        <v>19726.361870000001</v>
      </c>
      <c r="E24" s="136">
        <v>1599.4686300000001</v>
      </c>
      <c r="F24" s="136">
        <v>21553.9545</v>
      </c>
      <c r="G24" s="136">
        <v>1388.65804</v>
      </c>
      <c r="H24" s="137">
        <v>83469.632760000008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10FFCB30-4E58-472C-9D3C-AC4B21E623A0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F0B6-3E7C-4B61-AF4E-83301A307657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174</v>
      </c>
      <c r="C14" s="147"/>
      <c r="D14" s="147"/>
      <c r="E14" s="147"/>
      <c r="F14" s="148"/>
      <c r="I14" s="146" t="s">
        <v>175</v>
      </c>
      <c r="J14" s="148"/>
      <c r="K14" s="23"/>
    </row>
    <row r="15" spans="1:11" ht="51" customHeight="1" x14ac:dyDescent="0.3">
      <c r="A15" s="20"/>
      <c r="B15" s="100" t="s">
        <v>176</v>
      </c>
      <c r="C15" s="149">
        <v>75661</v>
      </c>
      <c r="E15" s="150" t="s">
        <v>177</v>
      </c>
      <c r="F15" s="151">
        <v>14235</v>
      </c>
      <c r="G15" s="20"/>
      <c r="I15" s="100" t="s">
        <v>178</v>
      </c>
      <c r="J15" s="149">
        <v>7558</v>
      </c>
      <c r="K15" s="23"/>
    </row>
    <row r="16" spans="1:11" ht="51" customHeight="1" x14ac:dyDescent="0.3">
      <c r="A16" s="20"/>
      <c r="B16" s="150" t="s">
        <v>179</v>
      </c>
      <c r="C16" s="152">
        <v>4315275.6231499994</v>
      </c>
      <c r="E16" s="150" t="s">
        <v>180</v>
      </c>
      <c r="F16" s="153">
        <v>809.49429999999995</v>
      </c>
      <c r="G16" s="20"/>
      <c r="I16" s="150" t="s">
        <v>181</v>
      </c>
      <c r="J16" s="152">
        <v>2843.4999999999995</v>
      </c>
      <c r="K16" s="23"/>
    </row>
    <row r="17" spans="1:13" ht="51" customHeight="1" thickBot="1" x14ac:dyDescent="0.35">
      <c r="A17" s="20"/>
      <c r="B17" s="150" t="s">
        <v>182</v>
      </c>
      <c r="C17" s="152">
        <v>2052198.3843999999</v>
      </c>
      <c r="E17" s="150" t="s">
        <v>183</v>
      </c>
      <c r="F17" s="153">
        <v>180.5479</v>
      </c>
      <c r="G17" s="20"/>
      <c r="I17" s="154" t="s">
        <v>184</v>
      </c>
      <c r="J17" s="155">
        <v>18921.400000000001</v>
      </c>
      <c r="K17" s="23"/>
    </row>
    <row r="18" spans="1:13" ht="51" customHeight="1" thickBot="1" x14ac:dyDescent="0.35">
      <c r="A18" s="20"/>
      <c r="B18" s="154" t="s">
        <v>185</v>
      </c>
      <c r="C18" s="156">
        <v>2263077.23875</v>
      </c>
      <c r="D18" s="157"/>
      <c r="E18" s="154" t="s">
        <v>186</v>
      </c>
      <c r="F18" s="158">
        <v>628.94639999999993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9BF617F7-6D4A-4798-8A9F-05DC17A50D27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D66-7BC0-4060-AFC4-42B5ABF7DD25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188</v>
      </c>
      <c r="E15" s="53">
        <v>48212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189</v>
      </c>
      <c r="E17" s="53">
        <v>3036.364106861362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18499.149825976936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190</v>
      </c>
      <c r="D21" s="80"/>
      <c r="E21" s="159">
        <v>0.88281257825677339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3101885F-1137-4D4A-9120-EA1A341F8D0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C6AD-1D79-41F3-B8A5-44610841418A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38.769999513402581</v>
      </c>
      <c r="H14" s="25" t="s">
        <v>17</v>
      </c>
      <c r="I14" s="26">
        <v>3.5855254127960265E-3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107019</v>
      </c>
      <c r="H16" s="25" t="s">
        <v>17</v>
      </c>
      <c r="I16" s="26">
        <v>3.9478635152323589E-2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0.12709892635887085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2760.3559799634277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2.1610078584176642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2936</v>
      </c>
      <c r="H24" s="25" t="s">
        <v>17</v>
      </c>
      <c r="I24" s="26">
        <v>3.4024011495851297E-2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33481</v>
      </c>
      <c r="H26" s="25" t="s">
        <v>17</v>
      </c>
      <c r="I26" s="26">
        <v>2.795798411252335E-2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7203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897</v>
      </c>
      <c r="H30" s="25" t="s">
        <v>17</v>
      </c>
      <c r="I30" s="26">
        <v>9.3910967795971349E-3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52</v>
      </c>
      <c r="H32" s="25" t="s">
        <v>17</v>
      </c>
      <c r="I32" s="26">
        <v>3.7983929875821769E-2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1.0373838891426831E-3</v>
      </c>
      <c r="H34" s="25" t="s">
        <v>29</v>
      </c>
      <c r="I34" s="26">
        <v>0.14285714285714285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68970</v>
      </c>
      <c r="H36" s="25" t="s">
        <v>17</v>
      </c>
      <c r="I36" s="26">
        <v>3.8120304741354534E-2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90964.368329999998</v>
      </c>
      <c r="H38" s="25" t="s">
        <v>17</v>
      </c>
      <c r="I38" s="26">
        <v>3.1177617442688883E-2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18499.149825976936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23198BDB-CB48-4D32-AF7C-7E07CAD63BAF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C0DC-3DF7-4FCD-BAAE-E68D5B06ACD4}">
  <sheetPr codeName="Hoja4">
    <pageSetUpPr fitToPage="1"/>
  </sheetPr>
  <dimension ref="A4:H3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38.769999513402581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9.1999999999999993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2.1610078584176642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17157</v>
      </c>
    </row>
    <row r="25" spans="1:7" x14ac:dyDescent="0.3">
      <c r="B25" s="49" t="s">
        <v>37</v>
      </c>
      <c r="C25" s="50">
        <v>22092</v>
      </c>
    </row>
    <row r="26" spans="1:7" x14ac:dyDescent="0.3">
      <c r="B26" s="49" t="s">
        <v>38</v>
      </c>
      <c r="C26" s="50">
        <v>16317</v>
      </c>
    </row>
    <row r="27" spans="1:7" x14ac:dyDescent="0.3">
      <c r="B27" s="49" t="s">
        <v>39</v>
      </c>
      <c r="C27" s="50">
        <v>30090</v>
      </c>
    </row>
    <row r="28" spans="1:7" x14ac:dyDescent="0.3">
      <c r="B28" s="49" t="s">
        <v>40</v>
      </c>
      <c r="C28" s="50">
        <v>122</v>
      </c>
    </row>
    <row r="29" spans="1:7" x14ac:dyDescent="0.3">
      <c r="B29" s="49" t="s">
        <v>41</v>
      </c>
      <c r="C29" s="50">
        <v>10327</v>
      </c>
    </row>
    <row r="30" spans="1:7" x14ac:dyDescent="0.3">
      <c r="B30" s="49" t="s">
        <v>42</v>
      </c>
      <c r="C30" s="50">
        <v>10914</v>
      </c>
    </row>
  </sheetData>
  <mergeCells count="3">
    <mergeCell ref="C6:E6"/>
    <mergeCell ref="C8:E8"/>
    <mergeCell ref="C10:E10"/>
  </mergeCells>
  <hyperlinks>
    <hyperlink ref="A7" location="Indice!A1" display="Índice" xr:uid="{67EC1D4C-2B87-45BF-8DB1-A4071FECA90B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EFA2-799A-4B9A-A39C-9BE73B45B915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107019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43</v>
      </c>
      <c r="D13" s="26">
        <v>0.5079752193535727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44</v>
      </c>
      <c r="D15" s="26">
        <v>0.12709892635887085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45</v>
      </c>
      <c r="C17" s="21"/>
      <c r="D17" s="26">
        <v>0.47159770636524895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2760.3559799634277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46</v>
      </c>
      <c r="H24" s="42"/>
      <c r="I24" s="58"/>
      <c r="J24" s="26">
        <v>0.17851035797381773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47</v>
      </c>
      <c r="H26" s="42"/>
      <c r="J26" s="53">
        <v>675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48</v>
      </c>
      <c r="H28" s="59"/>
      <c r="I28" s="59"/>
      <c r="J28" s="53">
        <v>433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49</v>
      </c>
      <c r="H30" s="42"/>
      <c r="J30" s="53">
        <v>877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50</v>
      </c>
      <c r="H32" s="42"/>
      <c r="J32" s="53">
        <v>-202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51</v>
      </c>
      <c r="H34" s="60"/>
      <c r="I34" s="60" t="s">
        <v>52</v>
      </c>
      <c r="J34" s="60"/>
      <c r="K34" s="23"/>
    </row>
    <row r="35" spans="1:11" ht="14" x14ac:dyDescent="0.3">
      <c r="A35" s="20"/>
      <c r="C35" s="42"/>
      <c r="G35" s="61">
        <v>16562</v>
      </c>
      <c r="H35" s="61"/>
      <c r="I35" s="61">
        <v>19123</v>
      </c>
      <c r="J35" s="61"/>
      <c r="K35" s="23"/>
    </row>
    <row r="36" spans="1:11" ht="14" x14ac:dyDescent="0.3">
      <c r="A36" s="20"/>
      <c r="C36" s="42"/>
      <c r="G36" s="62" t="s">
        <v>53</v>
      </c>
      <c r="H36" s="62" t="s">
        <v>54</v>
      </c>
      <c r="I36" s="62" t="s">
        <v>53</v>
      </c>
      <c r="J36" s="62" t="s">
        <v>54</v>
      </c>
      <c r="K36" s="23"/>
    </row>
    <row r="37" spans="1:11" ht="14" x14ac:dyDescent="0.3">
      <c r="A37" s="20"/>
      <c r="B37" s="21" t="s">
        <v>55</v>
      </c>
      <c r="C37" s="42"/>
      <c r="G37" s="63">
        <v>8511</v>
      </c>
      <c r="H37" s="63">
        <v>8051</v>
      </c>
      <c r="I37" s="63">
        <v>9849</v>
      </c>
      <c r="J37" s="63">
        <v>9274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CDA10122-CDDC-4151-98B1-C8BE347EA81E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A5E0-942A-4D90-8AEE-65E16D26642C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56</v>
      </c>
      <c r="C11" s="65">
        <v>93417</v>
      </c>
      <c r="D11" s="66"/>
      <c r="E11" s="67" t="s">
        <v>57</v>
      </c>
      <c r="F11" s="65">
        <v>13602</v>
      </c>
      <c r="G11" s="67" t="s">
        <v>58</v>
      </c>
      <c r="H11" s="66"/>
      <c r="I11" s="65">
        <v>3146</v>
      </c>
      <c r="J11" s="67" t="s">
        <v>59</v>
      </c>
      <c r="K11" s="68">
        <v>2369</v>
      </c>
    </row>
    <row r="12" spans="1:11" ht="30.75" customHeight="1" thickBot="1" x14ac:dyDescent="0.35">
      <c r="B12" s="64" t="s">
        <v>60</v>
      </c>
      <c r="C12" s="65">
        <v>6966</v>
      </c>
      <c r="D12" s="67"/>
      <c r="E12" s="67" t="s">
        <v>61</v>
      </c>
      <c r="F12" s="65">
        <v>1120</v>
      </c>
      <c r="G12" s="67" t="s">
        <v>62</v>
      </c>
      <c r="H12" s="67"/>
      <c r="I12" s="65">
        <v>0</v>
      </c>
      <c r="J12" s="67" t="s">
        <v>63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64</v>
      </c>
      <c r="C14" s="71"/>
      <c r="D14" s="71"/>
      <c r="E14" s="72"/>
      <c r="G14" s="73" t="s">
        <v>65</v>
      </c>
      <c r="H14" s="74"/>
      <c r="I14" s="75">
        <f>'Datos Generales'!G16</f>
        <v>107019</v>
      </c>
      <c r="J14" s="69"/>
      <c r="K14" s="69"/>
    </row>
    <row r="16" spans="1:11" x14ac:dyDescent="0.3">
      <c r="B16" s="21" t="s">
        <v>66</v>
      </c>
      <c r="C16" s="76">
        <v>3161</v>
      </c>
    </row>
    <row r="17" spans="2:3" x14ac:dyDescent="0.3">
      <c r="B17" s="21" t="s">
        <v>67</v>
      </c>
      <c r="C17" s="76">
        <v>1445</v>
      </c>
    </row>
    <row r="18" spans="2:3" x14ac:dyDescent="0.3">
      <c r="B18" s="21" t="s">
        <v>68</v>
      </c>
      <c r="C18" s="76">
        <v>1151</v>
      </c>
    </row>
    <row r="19" spans="2:3" x14ac:dyDescent="0.3">
      <c r="B19" s="21" t="s">
        <v>69</v>
      </c>
      <c r="C19" s="76">
        <v>901</v>
      </c>
    </row>
    <row r="20" spans="2:3" x14ac:dyDescent="0.3">
      <c r="B20" s="21" t="s">
        <v>70</v>
      </c>
      <c r="C20" s="76">
        <v>644</v>
      </c>
    </row>
    <row r="21" spans="2:3" x14ac:dyDescent="0.3">
      <c r="B21" s="21" t="s">
        <v>71</v>
      </c>
      <c r="C21" s="76">
        <v>621</v>
      </c>
    </row>
    <row r="22" spans="2:3" x14ac:dyDescent="0.3">
      <c r="B22" s="21" t="s">
        <v>72</v>
      </c>
      <c r="C22" s="76">
        <v>608</v>
      </c>
    </row>
    <row r="23" spans="2:3" x14ac:dyDescent="0.3">
      <c r="B23" s="21" t="s">
        <v>73</v>
      </c>
      <c r="C23" s="76">
        <v>452</v>
      </c>
    </row>
    <row r="24" spans="2:3" x14ac:dyDescent="0.3">
      <c r="B24" s="21" t="s">
        <v>74</v>
      </c>
      <c r="C24" s="76">
        <v>415</v>
      </c>
    </row>
    <row r="25" spans="2:3" x14ac:dyDescent="0.3">
      <c r="B25" s="21" t="s">
        <v>75</v>
      </c>
      <c r="C25" s="76">
        <v>347</v>
      </c>
    </row>
    <row r="26" spans="2:3" x14ac:dyDescent="0.3">
      <c r="B26" s="21" t="s">
        <v>76</v>
      </c>
      <c r="C26" s="76">
        <v>311</v>
      </c>
    </row>
    <row r="27" spans="2:3" x14ac:dyDescent="0.3">
      <c r="B27" s="21" t="s">
        <v>77</v>
      </c>
      <c r="C27" s="76">
        <v>309</v>
      </c>
    </row>
    <row r="28" spans="2:3" x14ac:dyDescent="0.3">
      <c r="B28" s="21" t="s">
        <v>78</v>
      </c>
      <c r="C28" s="76">
        <v>295</v>
      </c>
    </row>
    <row r="29" spans="2:3" x14ac:dyDescent="0.3">
      <c r="B29" s="21" t="s">
        <v>79</v>
      </c>
      <c r="C29" s="76">
        <v>246</v>
      </c>
    </row>
    <row r="30" spans="2:3" x14ac:dyDescent="0.3">
      <c r="B30" s="21" t="s">
        <v>80</v>
      </c>
      <c r="C30" s="76">
        <v>236</v>
      </c>
    </row>
    <row r="31" spans="2:3" x14ac:dyDescent="0.3">
      <c r="B31" s="21" t="s">
        <v>81</v>
      </c>
      <c r="C31" s="76">
        <v>200</v>
      </c>
    </row>
    <row r="32" spans="2:3" x14ac:dyDescent="0.3">
      <c r="B32" s="21" t="s">
        <v>82</v>
      </c>
      <c r="C32" s="76">
        <v>198</v>
      </c>
    </row>
    <row r="33" spans="2:3" x14ac:dyDescent="0.3">
      <c r="B33" s="21" t="s">
        <v>83</v>
      </c>
      <c r="C33" s="76">
        <v>188</v>
      </c>
    </row>
    <row r="34" spans="2:3" x14ac:dyDescent="0.3">
      <c r="B34" s="21" t="s">
        <v>84</v>
      </c>
      <c r="C34" s="76">
        <v>183</v>
      </c>
    </row>
    <row r="35" spans="2:3" x14ac:dyDescent="0.3">
      <c r="B35" s="21" t="s">
        <v>85</v>
      </c>
      <c r="C35" s="76">
        <v>181</v>
      </c>
    </row>
    <row r="36" spans="2:3" x14ac:dyDescent="0.3">
      <c r="B36" s="21" t="s">
        <v>86</v>
      </c>
      <c r="C36" s="76">
        <v>137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E4ECB2A5-F2AA-41A9-B3EC-4AAE061FF6D1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A11D-E140-470B-ADC4-7374CE1AD1AC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87</v>
      </c>
      <c r="E12" s="78">
        <v>23532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88</v>
      </c>
      <c r="C14" s="79"/>
      <c r="D14" s="79"/>
      <c r="E14" s="78">
        <v>11068</v>
      </c>
    </row>
    <row r="15" spans="1:9" x14ac:dyDescent="0.3">
      <c r="A15" s="20"/>
      <c r="E15" s="78"/>
    </row>
    <row r="16" spans="1:9" x14ac:dyDescent="0.3">
      <c r="A16" s="20"/>
      <c r="B16" s="21" t="s">
        <v>89</v>
      </c>
      <c r="D16" s="80"/>
      <c r="E16" s="78">
        <v>7203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90</v>
      </c>
      <c r="D18" s="80"/>
      <c r="E18" s="78">
        <v>3865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91</v>
      </c>
      <c r="D20" s="80"/>
      <c r="E20" s="81">
        <v>0.10349167246826969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93</v>
      </c>
      <c r="E26" s="86"/>
      <c r="F26" s="86"/>
      <c r="G26" s="86"/>
      <c r="H26" s="87"/>
    </row>
    <row r="27" spans="1:16" ht="15.5" thickBot="1" x14ac:dyDescent="0.35">
      <c r="C27" s="52"/>
      <c r="D27" s="88" t="s">
        <v>94</v>
      </c>
      <c r="E27" s="88" t="s">
        <v>95</v>
      </c>
      <c r="F27" s="88" t="s">
        <v>96</v>
      </c>
      <c r="G27" s="88" t="s">
        <v>97</v>
      </c>
      <c r="H27" s="88" t="s">
        <v>98</v>
      </c>
    </row>
    <row r="28" spans="1:16" ht="38.25" customHeight="1" thickBot="1" x14ac:dyDescent="0.35">
      <c r="C28" s="88" t="s">
        <v>99</v>
      </c>
      <c r="D28" s="89">
        <v>1878</v>
      </c>
      <c r="E28" s="89">
        <v>1194</v>
      </c>
      <c r="F28" s="89">
        <v>14491</v>
      </c>
      <c r="G28" s="90">
        <v>15918</v>
      </c>
      <c r="H28" s="90">
        <f>SUM(D28:G28)</f>
        <v>33481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12B50A68-A07A-4303-A684-8EACAA7B0AEC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1198-0C09-40A6-AFC6-68DF33598704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101</v>
      </c>
      <c r="D13" s="94"/>
      <c r="E13" s="95"/>
      <c r="H13" s="93" t="s">
        <v>102</v>
      </c>
      <c r="I13" s="94"/>
      <c r="J13" s="94"/>
      <c r="K13" s="95"/>
      <c r="L13" s="52"/>
      <c r="M13" s="52"/>
      <c r="N13" s="93" t="s">
        <v>103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104</v>
      </c>
      <c r="D14" s="98" t="s">
        <v>105</v>
      </c>
      <c r="E14" s="98" t="s">
        <v>106</v>
      </c>
      <c r="G14" s="99"/>
      <c r="H14" s="100" t="s">
        <v>94</v>
      </c>
      <c r="I14" s="101" t="s">
        <v>95</v>
      </c>
      <c r="J14" s="101" t="s">
        <v>96</v>
      </c>
      <c r="K14" s="102" t="s">
        <v>97</v>
      </c>
      <c r="L14" s="52"/>
      <c r="M14" s="52"/>
      <c r="N14" s="97" t="s">
        <v>107</v>
      </c>
      <c r="O14" s="103" t="s">
        <v>108</v>
      </c>
      <c r="P14" s="103" t="s">
        <v>109</v>
      </c>
      <c r="Q14" s="104" t="s">
        <v>110</v>
      </c>
      <c r="R14" s="23"/>
    </row>
    <row r="15" spans="1:18" ht="34.5" customHeight="1" x14ac:dyDescent="0.3">
      <c r="A15" s="20"/>
      <c r="B15" s="105" t="s">
        <v>99</v>
      </c>
      <c r="C15" s="106">
        <v>1750</v>
      </c>
      <c r="D15" s="107">
        <v>24565</v>
      </c>
      <c r="E15" s="108">
        <v>349</v>
      </c>
      <c r="G15" s="105" t="s">
        <v>99</v>
      </c>
      <c r="H15" s="109">
        <v>48</v>
      </c>
      <c r="I15" s="107">
        <v>1131</v>
      </c>
      <c r="J15" s="107">
        <v>14974</v>
      </c>
      <c r="K15" s="110">
        <v>10511</v>
      </c>
      <c r="L15" s="111"/>
      <c r="M15" s="105" t="s">
        <v>99</v>
      </c>
      <c r="N15" s="112">
        <v>6458</v>
      </c>
      <c r="O15" s="112">
        <v>7840</v>
      </c>
      <c r="P15" s="112">
        <v>4751</v>
      </c>
      <c r="Q15" s="108">
        <v>7615</v>
      </c>
      <c r="R15" s="23"/>
    </row>
    <row r="16" spans="1:18" ht="34.5" customHeight="1" thickBot="1" x14ac:dyDescent="0.35">
      <c r="A16" s="20"/>
      <c r="B16" s="113" t="s">
        <v>111</v>
      </c>
      <c r="C16" s="114">
        <v>811</v>
      </c>
      <c r="D16" s="115">
        <v>1789</v>
      </c>
      <c r="E16" s="116">
        <v>336</v>
      </c>
      <c r="G16" s="113" t="s">
        <v>111</v>
      </c>
      <c r="H16" s="114">
        <v>13</v>
      </c>
      <c r="I16" s="115">
        <v>124</v>
      </c>
      <c r="J16" s="115">
        <v>1356</v>
      </c>
      <c r="K16" s="116">
        <v>1443</v>
      </c>
      <c r="L16" s="111"/>
      <c r="M16" s="113" t="s">
        <v>111</v>
      </c>
      <c r="N16" s="115">
        <v>2491</v>
      </c>
      <c r="O16" s="115">
        <v>388</v>
      </c>
      <c r="P16" s="115">
        <v>46</v>
      </c>
      <c r="Q16" s="116">
        <v>11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6376B964-6CC2-4748-9D45-6726A88C742D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F52E-BC29-402F-AD03-E89108939BB3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113</v>
      </c>
      <c r="C14" s="101" t="s">
        <v>114</v>
      </c>
      <c r="D14" s="101" t="s">
        <v>115</v>
      </c>
      <c r="E14" s="101" t="s">
        <v>116</v>
      </c>
      <c r="F14" s="101" t="s">
        <v>117</v>
      </c>
      <c r="G14" s="102" t="s">
        <v>118</v>
      </c>
      <c r="H14" s="111"/>
      <c r="I14" s="23"/>
    </row>
    <row r="15" spans="1:9" ht="32.25" customHeight="1" thickBot="1" x14ac:dyDescent="0.35">
      <c r="A15" s="20"/>
      <c r="B15" s="117">
        <v>51218</v>
      </c>
      <c r="C15" s="115">
        <v>8100</v>
      </c>
      <c r="D15" s="115">
        <v>8020</v>
      </c>
      <c r="E15" s="115">
        <v>63</v>
      </c>
      <c r="F15" s="115">
        <v>857</v>
      </c>
      <c r="G15" s="116">
        <v>712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120</v>
      </c>
      <c r="C20" s="101" t="s">
        <v>121</v>
      </c>
      <c r="D20" s="102" t="s">
        <v>122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35232</v>
      </c>
      <c r="C21" s="115">
        <v>25105</v>
      </c>
      <c r="D21" s="116">
        <v>60337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138107AB-135E-478F-B4A1-B85A7232422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0F84-FCA2-4A73-9567-463B11942546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123</v>
      </c>
      <c r="I12" s="23"/>
    </row>
    <row r="13" spans="1:9" ht="18.75" customHeight="1" x14ac:dyDescent="0.3">
      <c r="A13" s="20"/>
      <c r="B13" s="119" t="s">
        <v>124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125</v>
      </c>
      <c r="D15" s="101" t="s">
        <v>126</v>
      </c>
      <c r="E15" s="101" t="s">
        <v>127</v>
      </c>
      <c r="F15" s="101" t="s">
        <v>128</v>
      </c>
      <c r="G15" s="120" t="s">
        <v>129</v>
      </c>
      <c r="H15" s="102" t="s">
        <v>98</v>
      </c>
      <c r="I15" s="23"/>
    </row>
    <row r="16" spans="1:9" ht="33.75" customHeight="1" x14ac:dyDescent="0.3">
      <c r="A16" s="20"/>
      <c r="B16" s="121" t="s">
        <v>130</v>
      </c>
      <c r="C16" s="122">
        <v>1</v>
      </c>
      <c r="D16" s="122">
        <v>0</v>
      </c>
      <c r="E16" s="122">
        <v>4</v>
      </c>
      <c r="F16" s="122">
        <v>0</v>
      </c>
      <c r="G16" s="123">
        <v>0</v>
      </c>
      <c r="H16" s="124">
        <v>5</v>
      </c>
      <c r="I16" s="23"/>
    </row>
    <row r="17" spans="1:9" ht="32.25" customHeight="1" thickBot="1" x14ac:dyDescent="0.35">
      <c r="A17" s="20"/>
      <c r="B17" s="125" t="s">
        <v>131</v>
      </c>
      <c r="C17" s="115">
        <v>1</v>
      </c>
      <c r="D17" s="115">
        <v>0</v>
      </c>
      <c r="E17" s="115">
        <v>4</v>
      </c>
      <c r="F17" s="115">
        <v>0</v>
      </c>
      <c r="G17" s="126">
        <v>0</v>
      </c>
      <c r="H17" s="116">
        <v>5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125</v>
      </c>
      <c r="D21" s="101" t="s">
        <v>133</v>
      </c>
      <c r="E21" s="101" t="s">
        <v>134</v>
      </c>
      <c r="F21" s="101" t="s">
        <v>135</v>
      </c>
      <c r="G21" s="120" t="s">
        <v>136</v>
      </c>
      <c r="H21" s="102" t="s">
        <v>98</v>
      </c>
      <c r="I21" s="23"/>
    </row>
    <row r="22" spans="1:9" ht="33.75" customHeight="1" x14ac:dyDescent="0.3">
      <c r="A22" s="20"/>
      <c r="B22" s="121" t="s">
        <v>130</v>
      </c>
      <c r="C22" s="122">
        <v>27</v>
      </c>
      <c r="D22" s="122">
        <v>0</v>
      </c>
      <c r="E22" s="122">
        <v>789</v>
      </c>
      <c r="F22" s="122">
        <v>0</v>
      </c>
      <c r="G22" s="123">
        <v>0</v>
      </c>
      <c r="H22" s="124">
        <v>816</v>
      </c>
      <c r="I22" s="23"/>
    </row>
    <row r="23" spans="1:9" ht="32.25" customHeight="1" thickBot="1" x14ac:dyDescent="0.35">
      <c r="A23" s="20"/>
      <c r="B23" s="125" t="s">
        <v>131</v>
      </c>
      <c r="C23" s="115">
        <v>27</v>
      </c>
      <c r="D23" s="115">
        <v>0</v>
      </c>
      <c r="E23" s="115">
        <v>870</v>
      </c>
      <c r="F23" s="115">
        <v>0</v>
      </c>
      <c r="G23" s="126">
        <v>0</v>
      </c>
      <c r="H23" s="116">
        <v>897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21D00D8A-D292-40AB-9BCB-528D6E9BBD98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2025-06-02T10:32:03Z</dcterms:modified>
</cp:coreProperties>
</file>